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ST cash mgt\"/>
    </mc:Choice>
  </mc:AlternateContent>
  <xr:revisionPtr revIDLastSave="0" documentId="13_ncr:1_{BE7096C6-696E-49CB-B9DE-DEDA9C9862CD}" xr6:coauthVersionLast="47" xr6:coauthVersionMax="47" xr10:uidLastSave="{00000000-0000-0000-0000-000000000000}"/>
  <bookViews>
    <workbookView xWindow="-108" yWindow="-108" windowWidth="23256" windowHeight="12456" xr2:uid="{0029BA9D-9115-4AF0-A43A-BA4AEBD8294F}"/>
  </bookViews>
  <sheets>
    <sheet name="OC calc" sheetId="1" r:id="rId1"/>
  </sheets>
  <definedNames>
    <definedName name="_xlnm.Print_Area" localSheetId="0">'OC calc'!$A$1:$E$18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<sst xmlns="http://schemas.openxmlformats.org/spreadsheetml/2006/main" count="11" uniqueCount="11">
  <si>
    <t>Short-term savings opportunity costs</t>
  </si>
  <si>
    <t>Best yield/interest rate available</t>
  </si>
  <si>
    <t>Annual difference</t>
  </si>
  <si>
    <t>Your rate/average rate</t>
  </si>
  <si>
    <t>Difference @</t>
  </si>
  <si>
    <t>Compare offerings</t>
  </si>
  <si>
    <t>Standout Online Savings Accounts (NerdWallet)</t>
  </si>
  <si>
    <t>Compare the Best Savings Accounts (Bankrate)</t>
  </si>
  <si>
    <t>Best High Yield Savings Accounts (Motley Fool)</t>
  </si>
  <si>
    <t>Amount saved</t>
  </si>
  <si>
    <t>Savings rate opportunity cost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</si>
</sst>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1" applyNumberFormat="1" applyFont="1" applyFill="1"/>
    <xf numFmtId="10" fontId="0" fillId="2" borderId="0" xfId="2" applyNumberFormat="1" applyFont="1" applyFill="1"/>
    <xf numFmtId="164" fontId="2" fillId="2" borderId="0" xfId="0" applyNumberFormat="1" applyFon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0" fontId="0" fillId="0" borderId="0" xfId="0" applyNumberFormat="1"/>
    <xf numFmtId="165" fontId="0" fillId="0" borderId="0" xfId="3" applyNumberFormat="1" applyFont="1"/>
    <xf numFmtId="166" fontId="0" fillId="0" borderId="0" xfId="0" applyNumberFormat="1"/>
    <xf numFmtId="164" fontId="0" fillId="2" borderId="2" xfId="1" applyNumberFormat="1" applyFont="1" applyFill="1" applyBorder="1"/>
    <xf numFmtId="164" fontId="2" fillId="2" borderId="2" xfId="0" applyNumberFormat="1" applyFont="1" applyFill="1" applyBorder="1"/>
    <xf numFmtId="10" fontId="0" fillId="3" borderId="0" xfId="2" applyNumberFormat="1" applyFont="1" applyFill="1"/>
    <xf numFmtId="10" fontId="0" fillId="4" borderId="0" xfId="2" applyNumberFormat="1" applyFont="1" applyFill="1"/>
    <xf numFmtId="0" fontId="3" fillId="2" borderId="0" xfId="4" applyFill="1"/>
    <xf numFmtId="0" fontId="4" fillId="2" borderId="0" xfId="0" applyFont="1" applyFill="1"/>
    <xf numFmtId="0" fontId="5" fillId="2" borderId="0" xfId="0" applyFont="1" applyFill="1"/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nkrate.com/landing/kiplinger/best-high-yield-savings-options/" TargetMode="External"/><Relationship Id="rId2" Type="http://schemas.openxmlformats.org/officeDocument/2006/relationships/hyperlink" Target="https://www.fool.com/money/banks/landing/best-savings-accounts" TargetMode="External"/><Relationship Id="rId1" Type="http://schemas.openxmlformats.org/officeDocument/2006/relationships/hyperlink" Target="https://www.nerdwallet.com/m/banking/standout-online-savings-accounts-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2A8C-9B2E-4EF7-89D0-46C043DBFA01}">
  <dimension ref="A1:O32"/>
  <sheetViews>
    <sheetView tabSelected="1" workbookViewId="0">
      <selection activeCell="H14" sqref="H14:H15"/>
    </sheetView>
  </sheetViews>
  <sheetFormatPr defaultRowHeight="14.4" x14ac:dyDescent="0.3"/>
  <cols>
    <col min="1" max="1" width="2.109375" customWidth="1"/>
    <col min="2" max="2" width="14.109375" customWidth="1"/>
    <col min="3" max="3" width="14.5546875" customWidth="1"/>
    <col min="4" max="4" width="14.44140625" customWidth="1"/>
    <col min="5" max="5" width="5.33203125" customWidth="1"/>
  </cols>
  <sheetData>
    <row r="1" spans="1:13" ht="21" x14ac:dyDescent="0.4">
      <c r="A1" s="17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6" x14ac:dyDescent="0.3">
      <c r="A3" s="18" t="s">
        <v>10</v>
      </c>
      <c r="B3" s="1"/>
      <c r="C3" s="1"/>
      <c r="D3" s="1"/>
      <c r="E3" s="1"/>
      <c r="F3" s="1"/>
      <c r="G3" s="1"/>
      <c r="H3" s="1"/>
      <c r="I3" s="1"/>
      <c r="J3" s="1"/>
    </row>
    <row r="4" spans="1:13" ht="9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3">
      <c r="A5" s="1"/>
      <c r="B5" s="1" t="s">
        <v>9</v>
      </c>
      <c r="C5" s="1"/>
      <c r="D5" s="3">
        <v>10000</v>
      </c>
      <c r="E5" s="1"/>
      <c r="F5" s="1"/>
      <c r="G5" s="1"/>
      <c r="H5" s="1"/>
      <c r="I5" s="1"/>
      <c r="J5" s="1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3" x14ac:dyDescent="0.3">
      <c r="A7" s="1"/>
      <c r="B7" s="1" t="s">
        <v>1</v>
      </c>
      <c r="C7" s="1"/>
      <c r="D7" s="14">
        <v>4.4400000000000002E-2</v>
      </c>
      <c r="E7" s="1"/>
      <c r="F7" s="1"/>
      <c r="G7" s="1"/>
      <c r="H7" s="1"/>
      <c r="I7" s="1"/>
      <c r="J7" s="1"/>
    </row>
    <row r="8" spans="1:13" x14ac:dyDescent="0.3">
      <c r="A8" s="1"/>
      <c r="B8" s="1"/>
      <c r="C8" s="1"/>
      <c r="D8" s="4"/>
      <c r="E8" s="1"/>
      <c r="F8" s="1"/>
      <c r="G8" s="1"/>
      <c r="H8" s="1"/>
      <c r="I8" s="1"/>
      <c r="J8" s="1"/>
    </row>
    <row r="9" spans="1:13" x14ac:dyDescent="0.3">
      <c r="A9" s="1"/>
      <c r="B9" s="1" t="s">
        <v>3</v>
      </c>
      <c r="C9" s="1"/>
      <c r="D9" s="15">
        <v>5.8999999999999999E-3</v>
      </c>
      <c r="E9" s="1"/>
      <c r="F9" s="1"/>
      <c r="G9" s="1"/>
      <c r="H9" s="1"/>
      <c r="I9" s="1"/>
      <c r="J9" s="1"/>
    </row>
    <row r="10" spans="1:1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3" x14ac:dyDescent="0.3">
      <c r="A11" s="1"/>
      <c r="B11" s="2" t="s">
        <v>2</v>
      </c>
      <c r="C11" s="2"/>
      <c r="D11" s="5">
        <f>D5*(D7-D9)</f>
        <v>385</v>
      </c>
      <c r="E11" s="1"/>
      <c r="F11" s="1"/>
      <c r="G11" s="1"/>
      <c r="H11" s="1"/>
      <c r="I11" s="1"/>
      <c r="J11" s="1"/>
    </row>
    <row r="12" spans="1:13" x14ac:dyDescent="0.3">
      <c r="A12" s="6"/>
      <c r="B12" s="6"/>
      <c r="C12" s="6"/>
      <c r="D12" s="6"/>
      <c r="E12" s="1"/>
      <c r="F12" s="1"/>
      <c r="G12" s="1"/>
      <c r="H12" s="1"/>
      <c r="I12" s="1"/>
      <c r="J12" s="1"/>
    </row>
    <row r="13" spans="1:13" x14ac:dyDescent="0.3">
      <c r="A13" s="1"/>
      <c r="B13" s="7" t="s">
        <v>4</v>
      </c>
      <c r="C13" s="8">
        <v>1000</v>
      </c>
      <c r="D13" s="5">
        <f>C13*($D$7-$D$9)</f>
        <v>38.5</v>
      </c>
      <c r="E13" s="1"/>
      <c r="F13" s="1"/>
      <c r="G13" s="1"/>
      <c r="H13" s="1"/>
      <c r="I13" s="1"/>
      <c r="J13" s="1"/>
    </row>
    <row r="14" spans="1:13" x14ac:dyDescent="0.3">
      <c r="A14" s="1"/>
      <c r="B14" s="1"/>
      <c r="C14" s="12">
        <v>10000</v>
      </c>
      <c r="D14" s="13">
        <f t="shared" ref="D14:D17" si="0">C14*($D$7-$D$9)</f>
        <v>385</v>
      </c>
      <c r="E14" s="1"/>
      <c r="F14" s="1"/>
      <c r="G14" s="1"/>
      <c r="H14" s="1"/>
      <c r="I14" s="1"/>
      <c r="J14" s="1"/>
    </row>
    <row r="15" spans="1:13" x14ac:dyDescent="0.3">
      <c r="A15" s="1"/>
      <c r="B15" s="1"/>
      <c r="C15" s="12">
        <v>50000</v>
      </c>
      <c r="D15" s="13">
        <f t="shared" si="0"/>
        <v>1925</v>
      </c>
      <c r="E15" s="1"/>
      <c r="F15" s="1"/>
      <c r="G15" s="1"/>
      <c r="H15" s="1"/>
      <c r="I15" s="1"/>
      <c r="J15" s="1"/>
    </row>
    <row r="16" spans="1:13" x14ac:dyDescent="0.3">
      <c r="A16" s="1"/>
      <c r="B16" s="1"/>
      <c r="C16" s="12">
        <v>100000</v>
      </c>
      <c r="D16" s="13">
        <f t="shared" si="0"/>
        <v>3850</v>
      </c>
      <c r="E16" s="1"/>
      <c r="F16" s="1"/>
      <c r="G16" s="1"/>
      <c r="H16" s="1"/>
      <c r="I16" s="1"/>
      <c r="J16" s="1"/>
      <c r="M16" s="9"/>
    </row>
    <row r="17" spans="1:15" x14ac:dyDescent="0.3">
      <c r="A17" s="1"/>
      <c r="B17" s="1"/>
      <c r="C17" s="12">
        <v>250000</v>
      </c>
      <c r="D17" s="13">
        <f t="shared" si="0"/>
        <v>9625</v>
      </c>
      <c r="E17" s="1"/>
      <c r="F17" s="1"/>
      <c r="G17" s="1"/>
      <c r="H17" s="1"/>
      <c r="I17" s="1"/>
      <c r="J17" s="1"/>
    </row>
    <row r="18" spans="1:1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5" ht="15.6" x14ac:dyDescent="0.3">
      <c r="A19" s="18" t="s">
        <v>5</v>
      </c>
      <c r="B19" s="1"/>
      <c r="C19" s="1"/>
      <c r="D19" s="1"/>
      <c r="E19" s="1"/>
      <c r="F19" s="1"/>
      <c r="G19" s="1"/>
      <c r="H19" s="1"/>
      <c r="I19" s="1"/>
      <c r="J19" s="1"/>
      <c r="N19" s="11"/>
      <c r="O19" s="10"/>
    </row>
    <row r="20" spans="1:15" ht="9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N20" s="11"/>
      <c r="O20" s="10"/>
    </row>
    <row r="21" spans="1:15" ht="18" customHeight="1" x14ac:dyDescent="0.3">
      <c r="A21" s="16" t="s">
        <v>7</v>
      </c>
      <c r="B21" s="1"/>
      <c r="C21" s="1"/>
      <c r="D21" s="1"/>
      <c r="E21" s="1"/>
      <c r="F21" s="1"/>
      <c r="G21" s="1"/>
      <c r="H21" s="1"/>
      <c r="I21" s="1"/>
      <c r="J21" s="1"/>
      <c r="N21" s="11"/>
      <c r="O21" s="10"/>
    </row>
    <row r="22" spans="1:15" ht="18" customHeight="1" x14ac:dyDescent="0.3">
      <c r="A22" s="16" t="s">
        <v>6</v>
      </c>
      <c r="B22" s="1"/>
      <c r="C22" s="1"/>
      <c r="D22" s="1"/>
      <c r="E22" s="1"/>
      <c r="F22" s="1"/>
      <c r="G22" s="1"/>
      <c r="H22" s="1"/>
      <c r="I22" s="1"/>
      <c r="J22" s="1"/>
      <c r="O22" s="10"/>
    </row>
    <row r="23" spans="1:15" ht="18" customHeight="1" x14ac:dyDescent="0.3">
      <c r="A23" s="16" t="s">
        <v>8</v>
      </c>
      <c r="B23" s="1"/>
      <c r="C23" s="1"/>
      <c r="D23" s="1"/>
      <c r="E23" s="1"/>
      <c r="F23" s="1"/>
      <c r="G23" s="1"/>
      <c r="H23" s="1"/>
      <c r="I23" s="1"/>
      <c r="J23" s="1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hyperlinks>
    <hyperlink ref="A22" r:id="rId1" xr:uid="{59D3DBBE-1D8E-497C-9EDE-7D38E6793EE4}"/>
    <hyperlink ref="A23" r:id="rId2" display="Best High Yield Savings Accounts – Motley Fool" xr:uid="{F59444D0-6264-4D05-9E39-28454055ADEE}"/>
    <hyperlink ref="A21" r:id="rId3" xr:uid="{F3F3BA6C-FA89-4086-8A67-53604F00A313}"/>
  </hyperlinks>
  <pageMargins left="0.7" right="0.7" top="0.75" bottom="0.75" header="0.3" footer="0.3"/>
  <pageSetup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 calc</vt:lpstr>
      <vt:lpstr>'OC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2025-07-07T20:56:41Z</cp:lastPrinted>
  <dcterms:created xsi:type="dcterms:W3CDTF">2025-06-22T12:41:13Z</dcterms:created>
  <dcterms:modified xsi:type="dcterms:W3CDTF">2025-07-07T23:23:24Z</dcterms:modified>
</cp:coreProperties>
</file>